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SPRZEDAZ\RAPORTY\RAPORTY IZFA - AKTYWA - BILANS\2026\2026.08 - sierpień\"/>
    </mc:Choice>
  </mc:AlternateContent>
  <xr:revisionPtr revIDLastSave="0" documentId="13_ncr:1_{9749C68F-2FAC-4EF3-BB56-B9605C1C3574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" l="1"/>
</calcChain>
</file>

<file path=xl/sharedStrings.xml><?xml version="1.0" encoding="utf-8"?>
<sst xmlns="http://schemas.openxmlformats.org/spreadsheetml/2006/main" count="64" uniqueCount="39">
  <si>
    <t>Data</t>
  </si>
  <si>
    <t>Aktywa netto w PLN</t>
  </si>
  <si>
    <t>Bilans sprzedaży miesięcznie w PLN</t>
  </si>
  <si>
    <t>Nazwa Funduszu</t>
  </si>
  <si>
    <t>BNPP FIO</t>
  </si>
  <si>
    <t>BNP Paribas FIO</t>
  </si>
  <si>
    <t>BNP Paribas Parasol SFIO</t>
  </si>
  <si>
    <t>BNP Paribas PPK SFIO</t>
  </si>
  <si>
    <t>BNPP Akcji Selektywny</t>
  </si>
  <si>
    <t>BNPP Globalny Strategii Dłużnych Uniwersalny</t>
  </si>
  <si>
    <t>BNPP Papierów Dłużnych Krótkoterminowych Skarbowych</t>
  </si>
  <si>
    <t>BNP Paribas Akcji Polskich</t>
  </si>
  <si>
    <t>BNP Paribas Aktywnego Inwestowania</t>
  </si>
  <si>
    <t>BNP Paribas Stabilnego Inwestowania</t>
  </si>
  <si>
    <t>BNP Paribas Obligacji Skarbowych</t>
  </si>
  <si>
    <t>BNP Paribas Obligacji Uniwersalny</t>
  </si>
  <si>
    <t>BNP Paribas Globalny Akcji</t>
  </si>
  <si>
    <t>BNP Paribas Globalny Stabilnego Wzrostu</t>
  </si>
  <si>
    <t>BNP Paribas Krajowych Funduszy Dłużnych Uniwersalny</t>
  </si>
  <si>
    <t>BNP Paribas Małych i Średnich Spółek</t>
  </si>
  <si>
    <t>BNP Paribas Obligacji Korporacyjnych</t>
  </si>
  <si>
    <t>BNP Paribas Akcji Azjatyckie Tygrysy</t>
  </si>
  <si>
    <t>BNP Paribas Globalny Obligacji Uniwersalny</t>
  </si>
  <si>
    <t>BNP Paribas Akcji Światowych</t>
  </si>
  <si>
    <t>BNP Paribas Akcji AQUA</t>
  </si>
  <si>
    <t>BNP Paribas PPK 2025</t>
  </si>
  <si>
    <t>BNP Paribas PPK 2030</t>
  </si>
  <si>
    <t>BNP Paribas PPK 2035</t>
  </si>
  <si>
    <t>BNP Paribas PPK 2040</t>
  </si>
  <si>
    <t>BNP Paribas PPK 2045</t>
  </si>
  <si>
    <t>BNP Paribas PPK 2050</t>
  </si>
  <si>
    <t>BNP Paribas PPK 2055</t>
  </si>
  <si>
    <t>BNP Paribas PPK 2060</t>
  </si>
  <si>
    <t>BNP Paribas PPK 2065</t>
  </si>
  <si>
    <t>Nazwa Subfunduszu</t>
  </si>
  <si>
    <t>BNP Paribas PPK 2070</t>
  </si>
  <si>
    <t>BNP Paribas Globalny Obligacji Zamiennych</t>
  </si>
  <si>
    <t>Aktywa i bilans sprzedaży Subfunduszy. Dane na 31.08.2026 r.</t>
  </si>
  <si>
    <t>BNP Paribas Akcji Przełomowych Technologii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</si>
</sst>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\ _z_ł_-;\-* #,##0\ _z_ł_-;_-* &quot;-&quot;??\ _z_ł_-;_-@_-"/>
    <numFmt numFmtId="165" formatCode="_-* #,##0_-;\-* #,##0_-;_-* &quot;-&quot;??_-;_-@_-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33996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n">
        <color rgb="FF339966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39966"/>
      </left>
      <right/>
      <top style="thin">
        <color rgb="FF339966"/>
      </top>
      <bottom/>
      <diagonal/>
    </border>
    <border>
      <left/>
      <right/>
      <top style="thin">
        <color rgb="FF339966"/>
      </top>
      <bottom/>
      <diagonal/>
    </border>
    <border>
      <left/>
      <right style="thin">
        <color rgb="FF339966"/>
      </right>
      <top style="thin">
        <color rgb="FF339966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44">
    <xf numFmtId="0" fontId="0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5" applyNumberFormat="0" applyAlignment="0" applyProtection="0"/>
    <xf numFmtId="0" fontId="11" fillId="7" borderId="6" applyNumberFormat="0" applyAlignment="0" applyProtection="0"/>
    <xf numFmtId="0" fontId="12" fillId="7" borderId="5" applyNumberFormat="0" applyAlignment="0" applyProtection="0"/>
    <xf numFmtId="0" fontId="13" fillId="0" borderId="7" applyNumberFormat="0" applyFill="0" applyAlignment="0" applyProtection="0"/>
    <xf numFmtId="0" fontId="14" fillId="8" borderId="8" applyNumberFormat="0" applyAlignment="0" applyProtection="0"/>
    <xf numFmtId="0" fontId="15" fillId="0" borderId="0" applyNumberFormat="0" applyFill="0" applyBorder="0" applyAlignment="0" applyProtection="0"/>
    <xf numFmtId="0" fontId="2" fillId="9" borderId="9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7" fillId="33" borderId="0" applyNumberFormat="0" applyBorder="0" applyAlignment="0" applyProtection="0"/>
    <xf numFmtId="43" fontId="2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0" borderId="14" xfId="0" applyBorder="1" applyAlignment="1">
      <alignment horizontal="left" vertical="center"/>
    </xf>
    <xf numFmtId="165" fontId="0" fillId="0" borderId="15" xfId="1" applyNumberFormat="1" applyFont="1" applyBorder="1" applyAlignment="1">
      <alignment vertical="center"/>
    </xf>
    <xf numFmtId="165" fontId="0" fillId="0" borderId="16" xfId="1" applyNumberFormat="1" applyFont="1" applyBorder="1" applyAlignment="1">
      <alignment vertical="center"/>
    </xf>
    <xf numFmtId="0" fontId="0" fillId="0" borderId="17" xfId="0" applyBorder="1" applyAlignment="1">
      <alignment horizontal="left" vertical="center"/>
    </xf>
    <xf numFmtId="165" fontId="0" fillId="0" borderId="18" xfId="1" applyNumberFormat="1" applyFont="1" applyBorder="1" applyAlignment="1">
      <alignment vertical="center"/>
    </xf>
    <xf numFmtId="165" fontId="0" fillId="0" borderId="15" xfId="43" applyNumberFormat="1" applyFont="1" applyBorder="1" applyAlignment="1">
      <alignment vertical="center"/>
    </xf>
    <xf numFmtId="165" fontId="0" fillId="0" borderId="15" xfId="1" applyNumberFormat="1" applyFont="1" applyBorder="1"/>
    <xf numFmtId="165" fontId="0" fillId="0" borderId="18" xfId="1" applyNumberFormat="1" applyFont="1" applyBorder="1"/>
    <xf numFmtId="165" fontId="0" fillId="0" borderId="16" xfId="1" applyNumberFormat="1" applyFont="1" applyBorder="1"/>
    <xf numFmtId="164" fontId="0" fillId="0" borderId="14" xfId="0" applyNumberFormat="1" applyBorder="1" applyAlignment="1">
      <alignment horizontal="right" vertical="center" indent="2"/>
    </xf>
    <xf numFmtId="164" fontId="0" fillId="0" borderId="0" xfId="0" applyNumberFormat="1" applyAlignment="1">
      <alignment horizontal="right" vertical="center" indent="2"/>
    </xf>
    <xf numFmtId="164" fontId="0" fillId="0" borderId="17" xfId="0" applyNumberFormat="1" applyBorder="1" applyAlignment="1">
      <alignment horizontal="right" vertical="center" indent="2"/>
    </xf>
    <xf numFmtId="0" fontId="0" fillId="2" borderId="12" xfId="0" applyFill="1" applyBorder="1" applyAlignment="1">
      <alignment horizontal="center" vertical="center"/>
    </xf>
    <xf numFmtId="14" fontId="0" fillId="0" borderId="14" xfId="0" applyNumberFormat="1" applyBorder="1" applyAlignment="1">
      <alignment horizontal="left" vertical="center"/>
    </xf>
    <xf numFmtId="14" fontId="0" fillId="0" borderId="17" xfId="0" applyNumberFormat="1" applyBorder="1" applyAlignment="1">
      <alignment horizontal="left" vertical="center"/>
    </xf>
    <xf numFmtId="165" fontId="0" fillId="0" borderId="0" xfId="0" applyNumberFormat="1" applyAlignment="1">
      <alignment vertical="center"/>
    </xf>
    <xf numFmtId="165" fontId="0" fillId="0" borderId="19" xfId="0" applyNumberFormat="1" applyBorder="1" applyAlignment="1">
      <alignment horizontal="right" vertical="center"/>
    </xf>
    <xf numFmtId="14" fontId="0" fillId="0" borderId="0" xfId="0" applyNumberFormat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44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Dziesiętny" xfId="1" builtinId="3"/>
    <cellStyle name="Dziesiętny 2" xfId="43" xr:uid="{00000000-0005-0000-0000-00001C000000}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Obliczenia" xfId="12" builtinId="22" customBuiltin="1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11">
    <dxf>
      <numFmt numFmtId="165" formatCode="_-* #,##0_-;\-* #,##0_-;_-* &quot;-&quot;??_-;_-@_-"/>
      <alignment vertical="center" textRotation="0" indent="0" justifyLastLine="0" shrinkToFit="0" readingOrder="0"/>
    </dxf>
    <dxf>
      <alignment horizontal="right" vertical="center" textRotation="0" wrapText="0" indent="2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339966"/>
        </patternFill>
      </fill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339966"/>
        </patternFill>
      </fill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19" formatCode="yyyy/mm/dd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>
          <fgColor indexed="64"/>
          <bgColor rgb="FF339966"/>
        </patternFill>
      </fill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border>
        <bottom style="thin">
          <color rgb="FF339966"/>
        </bottom>
      </border>
    </dxf>
    <dxf>
      <fill>
        <patternFill patternType="solid">
          <fgColor indexed="64"/>
          <bgColor rgb="FF339966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</dxfs>
  <tableStyles count="0" defaultTableStyle="TableStyleMedium2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E31" totalsRowShown="0" headerRowDxfId="10" dataDxfId="8" totalsRowDxfId="7" headerRowBorderDxfId="9">
  <tableColumns count="5">
    <tableColumn id="2" xr3:uid="{00000000-0010-0000-0000-000002000000}" name="Data" dataDxfId="6"/>
    <tableColumn id="3" xr3:uid="{00000000-0010-0000-0000-000003000000}" name="Nazwa Funduszu" dataDxfId="5" totalsRowDxfId="4"/>
    <tableColumn id="1" xr3:uid="{86842168-C3A5-4482-8FC6-A19AEF1B72A6}" name="Nazwa Subfunduszu" dataDxfId="3" totalsRowDxfId="2"/>
    <tableColumn id="4" xr3:uid="{00000000-0010-0000-0000-000004000000}" name="Aktywa netto w PLN" dataDxfId="1"/>
    <tableColumn id="5" xr3:uid="{00000000-0010-0000-0000-000005000000}" name="Bilans sprzedaży miesięcznie w PLN" dataDxfId="0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2"/>
  <sheetViews>
    <sheetView tabSelected="1" zoomScale="145" zoomScaleNormal="145" workbookViewId="0">
      <selection sqref="A1:E1"/>
    </sheetView>
  </sheetViews>
  <sheetFormatPr defaultColWidth="8.85546875" defaultRowHeight="15" x14ac:dyDescent="0.25"/>
  <cols>
    <col min="1" max="1" width="11.140625" style="4" bestFit="1" customWidth="1"/>
    <col min="2" max="2" width="23.28515625" style="4" bestFit="1" customWidth="1"/>
    <col min="3" max="3" width="53.5703125" style="4" bestFit="1" customWidth="1"/>
    <col min="4" max="4" width="19.7109375" style="4" bestFit="1" customWidth="1"/>
    <col min="5" max="5" width="17.7109375" style="4" bestFit="1" customWidth="1"/>
    <col min="6" max="16384" width="8.85546875" style="4"/>
  </cols>
  <sheetData>
    <row r="1" spans="1:5" s="1" customFormat="1" x14ac:dyDescent="0.25">
      <c r="A1" s="26" t="s">
        <v>37</v>
      </c>
      <c r="B1" s="26"/>
      <c r="C1" s="26"/>
      <c r="D1" s="26"/>
      <c r="E1" s="26"/>
    </row>
    <row r="2" spans="1:5" s="2" customFormat="1" ht="30.75" thickBot="1" x14ac:dyDescent="0.3">
      <c r="A2" s="5" t="s">
        <v>0</v>
      </c>
      <c r="B2" s="20" t="s">
        <v>3</v>
      </c>
      <c r="C2" s="20" t="s">
        <v>34</v>
      </c>
      <c r="D2" s="6" t="s">
        <v>1</v>
      </c>
      <c r="E2" s="7" t="s">
        <v>2</v>
      </c>
    </row>
    <row r="3" spans="1:5" x14ac:dyDescent="0.25">
      <c r="A3" s="21">
        <v>46265</v>
      </c>
      <c r="B3" s="8" t="s">
        <v>4</v>
      </c>
      <c r="C3" s="8" t="s">
        <v>8</v>
      </c>
      <c r="D3" s="18">
        <v>73401494.560000002</v>
      </c>
      <c r="E3" s="10">
        <v>3188443.2799999993</v>
      </c>
    </row>
    <row r="4" spans="1:5" x14ac:dyDescent="0.25">
      <c r="A4" s="25">
        <f>A3</f>
        <v>46265</v>
      </c>
      <c r="B4" s="3" t="s">
        <v>4</v>
      </c>
      <c r="C4" s="3" t="s">
        <v>9</v>
      </c>
      <c r="D4" s="18">
        <v>2318801510.8699999</v>
      </c>
      <c r="E4" s="10">
        <v>-1086881.6900000051</v>
      </c>
    </row>
    <row r="5" spans="1:5" ht="15.75" thickBot="1" x14ac:dyDescent="0.3">
      <c r="A5" s="22">
        <v>46265</v>
      </c>
      <c r="B5" s="11" t="s">
        <v>4</v>
      </c>
      <c r="C5" s="11" t="s">
        <v>10</v>
      </c>
      <c r="D5" s="19">
        <v>3180999781.8199997</v>
      </c>
      <c r="E5" s="15">
        <v>27893406.870000005</v>
      </c>
    </row>
    <row r="6" spans="1:5" x14ac:dyDescent="0.25">
      <c r="A6" s="25">
        <v>46265</v>
      </c>
      <c r="B6" s="8" t="s">
        <v>5</v>
      </c>
      <c r="C6" s="8" t="s">
        <v>11</v>
      </c>
      <c r="D6" s="17">
        <v>179802759.01999998</v>
      </c>
      <c r="E6" s="9">
        <v>5579965.0600000005</v>
      </c>
    </row>
    <row r="7" spans="1:5" x14ac:dyDescent="0.25">
      <c r="A7" s="25">
        <v>46265</v>
      </c>
      <c r="B7" s="3" t="s">
        <v>5</v>
      </c>
      <c r="C7" s="3" t="s">
        <v>12</v>
      </c>
      <c r="D7" s="18">
        <v>136053548.38</v>
      </c>
      <c r="E7" s="10">
        <v>355038.80000000051</v>
      </c>
    </row>
    <row r="8" spans="1:5" x14ac:dyDescent="0.25">
      <c r="A8" s="25">
        <v>46265</v>
      </c>
      <c r="B8" s="3" t="s">
        <v>5</v>
      </c>
      <c r="C8" s="3" t="s">
        <v>13</v>
      </c>
      <c r="D8" s="18">
        <v>63669756.159999996</v>
      </c>
      <c r="E8" s="10">
        <v>5822080.0999999996</v>
      </c>
    </row>
    <row r="9" spans="1:5" x14ac:dyDescent="0.25">
      <c r="A9" s="25">
        <v>46265</v>
      </c>
      <c r="B9" s="3" t="s">
        <v>5</v>
      </c>
      <c r="C9" s="3" t="s">
        <v>14</v>
      </c>
      <c r="D9" s="18">
        <v>283787322.00999999</v>
      </c>
      <c r="E9" s="10">
        <v>-6839690.5499999989</v>
      </c>
    </row>
    <row r="10" spans="1:5" x14ac:dyDescent="0.25">
      <c r="A10" s="25">
        <v>46265</v>
      </c>
      <c r="B10" s="3" t="s">
        <v>5</v>
      </c>
      <c r="C10" s="3" t="s">
        <v>15</v>
      </c>
      <c r="D10" s="18">
        <v>946608607.20000005</v>
      </c>
      <c r="E10" s="10">
        <v>-1073343.1799999997</v>
      </c>
    </row>
    <row r="11" spans="1:5" x14ac:dyDescent="0.25">
      <c r="A11" s="25">
        <v>46265</v>
      </c>
      <c r="B11" s="3" t="s">
        <v>5</v>
      </c>
      <c r="C11" s="3" t="s">
        <v>16</v>
      </c>
      <c r="D11" s="18">
        <v>33236088.989999998</v>
      </c>
      <c r="E11" s="10">
        <v>639975.60999999975</v>
      </c>
    </row>
    <row r="12" spans="1:5" ht="15.75" thickBot="1" x14ac:dyDescent="0.3">
      <c r="A12" s="22">
        <v>46265</v>
      </c>
      <c r="B12" s="11" t="s">
        <v>5</v>
      </c>
      <c r="C12" s="11" t="s">
        <v>17</v>
      </c>
      <c r="D12" s="19">
        <v>48260071.189999998</v>
      </c>
      <c r="E12" s="12">
        <v>-1322690.9299999997</v>
      </c>
    </row>
    <row r="13" spans="1:5" x14ac:dyDescent="0.25">
      <c r="A13" s="25">
        <v>46265</v>
      </c>
      <c r="B13" s="8" t="s">
        <v>6</v>
      </c>
      <c r="C13" s="8" t="s">
        <v>18</v>
      </c>
      <c r="D13" s="17">
        <v>600347667.60000002</v>
      </c>
      <c r="E13" s="14">
        <v>-11134517.659999996</v>
      </c>
    </row>
    <row r="14" spans="1:5" x14ac:dyDescent="0.25">
      <c r="A14" s="25">
        <v>46265</v>
      </c>
      <c r="B14" s="3" t="s">
        <v>6</v>
      </c>
      <c r="C14" s="3" t="s">
        <v>19</v>
      </c>
      <c r="D14" s="18">
        <v>478309808.62</v>
      </c>
      <c r="E14" s="16">
        <v>27181369.310000006</v>
      </c>
    </row>
    <row r="15" spans="1:5" x14ac:dyDescent="0.25">
      <c r="A15" s="25">
        <v>46265</v>
      </c>
      <c r="B15" s="3" t="s">
        <v>6</v>
      </c>
      <c r="C15" s="3" t="s">
        <v>20</v>
      </c>
      <c r="D15" s="18">
        <v>1757802248.5999999</v>
      </c>
      <c r="E15" s="10">
        <v>18039332.879999995</v>
      </c>
    </row>
    <row r="16" spans="1:5" x14ac:dyDescent="0.25">
      <c r="A16" s="25">
        <v>46265</v>
      </c>
      <c r="B16" s="3" t="s">
        <v>6</v>
      </c>
      <c r="C16" s="3" t="s">
        <v>38</v>
      </c>
      <c r="D16" s="18">
        <v>24332086.02</v>
      </c>
      <c r="E16" s="10">
        <v>3145956.29</v>
      </c>
    </row>
    <row r="17" spans="1:5" x14ac:dyDescent="0.25">
      <c r="A17" s="25">
        <v>46265</v>
      </c>
      <c r="B17" s="3" t="s">
        <v>6</v>
      </c>
      <c r="C17" s="3" t="s">
        <v>36</v>
      </c>
      <c r="D17" s="18">
        <v>627957889.99000001</v>
      </c>
      <c r="E17" s="10">
        <v>10481256.979999989</v>
      </c>
    </row>
    <row r="18" spans="1:5" x14ac:dyDescent="0.25">
      <c r="A18" s="25">
        <v>46265</v>
      </c>
      <c r="B18" s="3" t="s">
        <v>6</v>
      </c>
      <c r="C18" s="3" t="s">
        <v>21</v>
      </c>
      <c r="D18" s="18">
        <v>37742473.890000001</v>
      </c>
      <c r="E18" s="10">
        <v>160393.71999999927</v>
      </c>
    </row>
    <row r="19" spans="1:5" x14ac:dyDescent="0.25">
      <c r="A19" s="25">
        <v>46265</v>
      </c>
      <c r="B19" s="3" t="s">
        <v>6</v>
      </c>
      <c r="C19" s="3" t="s">
        <v>22</v>
      </c>
      <c r="D19" s="18">
        <v>97490561.659999996</v>
      </c>
      <c r="E19" s="10">
        <v>4094725.2899999996</v>
      </c>
    </row>
    <row r="20" spans="1:5" x14ac:dyDescent="0.25">
      <c r="A20" s="25">
        <v>46265</v>
      </c>
      <c r="B20" s="3" t="s">
        <v>6</v>
      </c>
      <c r="C20" s="3" t="s">
        <v>23</v>
      </c>
      <c r="D20" s="18">
        <v>6071861.5499999998</v>
      </c>
      <c r="E20" s="10">
        <v>-493619.89000000013</v>
      </c>
    </row>
    <row r="21" spans="1:5" ht="15.75" thickBot="1" x14ac:dyDescent="0.3">
      <c r="A21" s="22">
        <v>46265</v>
      </c>
      <c r="B21" s="11" t="s">
        <v>6</v>
      </c>
      <c r="C21" s="11" t="s">
        <v>24</v>
      </c>
      <c r="D21" s="19">
        <v>2532606.92</v>
      </c>
      <c r="E21" s="12">
        <v>-407198.61</v>
      </c>
    </row>
    <row r="22" spans="1:5" x14ac:dyDescent="0.25">
      <c r="A22" s="25">
        <v>46265</v>
      </c>
      <c r="B22" s="8" t="s">
        <v>7</v>
      </c>
      <c r="C22" s="8" t="s">
        <v>25</v>
      </c>
      <c r="D22" s="17">
        <v>44244041.5</v>
      </c>
      <c r="E22" s="13">
        <v>366341.31000000017</v>
      </c>
    </row>
    <row r="23" spans="1:5" x14ac:dyDescent="0.25">
      <c r="A23" s="25">
        <v>46265</v>
      </c>
      <c r="B23" s="3" t="s">
        <v>7</v>
      </c>
      <c r="C23" s="3" t="s">
        <v>26</v>
      </c>
      <c r="D23" s="18">
        <v>86359265.650000006</v>
      </c>
      <c r="E23" s="10">
        <v>1039824.1799999999</v>
      </c>
    </row>
    <row r="24" spans="1:5" x14ac:dyDescent="0.25">
      <c r="A24" s="25">
        <v>46265</v>
      </c>
      <c r="B24" s="3" t="s">
        <v>7</v>
      </c>
      <c r="C24" s="3" t="s">
        <v>27</v>
      </c>
      <c r="D24" s="18">
        <v>144298856.96000001</v>
      </c>
      <c r="E24" s="10">
        <v>1482086.8899999997</v>
      </c>
    </row>
    <row r="25" spans="1:5" x14ac:dyDescent="0.25">
      <c r="A25" s="25">
        <v>46265</v>
      </c>
      <c r="B25" s="3" t="s">
        <v>7</v>
      </c>
      <c r="C25" s="3" t="s">
        <v>28</v>
      </c>
      <c r="D25" s="18">
        <v>161562334.16</v>
      </c>
      <c r="E25" s="10">
        <v>1955257.5199999998</v>
      </c>
    </row>
    <row r="26" spans="1:5" x14ac:dyDescent="0.25">
      <c r="A26" s="25">
        <v>46265</v>
      </c>
      <c r="B26" s="3" t="s">
        <v>7</v>
      </c>
      <c r="C26" s="3" t="s">
        <v>29</v>
      </c>
      <c r="D26" s="18">
        <v>134884532.28999999</v>
      </c>
      <c r="E26" s="10">
        <v>1733048.7800000007</v>
      </c>
    </row>
    <row r="27" spans="1:5" x14ac:dyDescent="0.25">
      <c r="A27" s="25">
        <v>46265</v>
      </c>
      <c r="B27" s="3" t="s">
        <v>7</v>
      </c>
      <c r="C27" s="3" t="s">
        <v>30</v>
      </c>
      <c r="D27" s="18">
        <v>83472957.400000006</v>
      </c>
      <c r="E27" s="10">
        <v>1109653.4499999993</v>
      </c>
    </row>
    <row r="28" spans="1:5" x14ac:dyDescent="0.25">
      <c r="A28" s="25">
        <v>46265</v>
      </c>
      <c r="B28" s="3" t="s">
        <v>7</v>
      </c>
      <c r="C28" s="3" t="s">
        <v>31</v>
      </c>
      <c r="D28" s="18">
        <v>50545622.369999997</v>
      </c>
      <c r="E28" s="10">
        <v>559077.83999999962</v>
      </c>
    </row>
    <row r="29" spans="1:5" x14ac:dyDescent="0.25">
      <c r="A29" s="25">
        <v>46265</v>
      </c>
      <c r="B29" s="3" t="s">
        <v>7</v>
      </c>
      <c r="C29" s="3" t="s">
        <v>32</v>
      </c>
      <c r="D29" s="18">
        <v>25498660.440000001</v>
      </c>
      <c r="E29" s="10">
        <v>510976.23999999976</v>
      </c>
    </row>
    <row r="30" spans="1:5" x14ac:dyDescent="0.25">
      <c r="A30" s="25">
        <v>46265</v>
      </c>
      <c r="B30" s="3" t="s">
        <v>7</v>
      </c>
      <c r="C30" s="3" t="s">
        <v>33</v>
      </c>
      <c r="D30" s="18">
        <v>5216880.53</v>
      </c>
      <c r="E30" s="10">
        <v>130237.55999999998</v>
      </c>
    </row>
    <row r="31" spans="1:5" ht="15.75" thickBot="1" x14ac:dyDescent="0.3">
      <c r="A31" s="25">
        <v>46265</v>
      </c>
      <c r="B31" s="11" t="s">
        <v>7</v>
      </c>
      <c r="C31" s="11" t="s">
        <v>35</v>
      </c>
      <c r="D31" s="18">
        <v>228555.46</v>
      </c>
      <c r="E31" s="24">
        <v>40202.44</v>
      </c>
    </row>
    <row r="32" spans="1:5" x14ac:dyDescent="0.25">
      <c r="E32" s="23"/>
    </row>
  </sheetData>
  <mergeCells count="1">
    <mergeCell ref="A1:E1"/>
  </mergeCells>
  <phoneticPr fontId="18" type="noConversion"/>
  <pageMargins left="0.70866141732283472" right="0.70866141732283472" top="1.1417322834645669" bottom="0.74803149606299213" header="0.31496062992125984" footer="0.31496062992125984"/>
  <pageSetup paperSize="9" orientation="landscape" r:id="rId1"/>
  <headerFooter>
    <oddHeader>&amp;L&amp;G</oddHeader>
    <oddFooter xml:space="preserve">&amp;R_x000D_&amp;1#&amp;"Calibri"&amp;10&amp;K0000FF Klasyfikacja : Wewnętrzne / Classification : Internal 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BNP Paribas TFI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Aktywa_x001f_ i bilans sprzedazy</dc:title>
  <dc:subject>Dobre Praktyki</dc:subject>
  <dc:creator>GÓRNIAK Marcel (TFI)</dc:creator>
  <cp:lastModifiedBy>WYSK Damian (TFI)</cp:lastModifiedBy>
  <cp:lastPrinted>2021-04-08T08:20:20Z</cp:lastPrinted>
  <dcterms:created xsi:type="dcterms:W3CDTF">2021-03-05T13:52:35Z</dcterms:created>
  <dcterms:modified xsi:type="dcterms:W3CDTF">2026-09-02T15:22:52Z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bbef3b0-922d-461d-b3a2-914097d57eab_Enabled">
    <vt:lpwstr>true</vt:lpwstr>
  </property>
  <property fmtid="{D5CDD505-2E9C-101B-9397-08002B2CF9AE}" pid="3" name="MSIP_Label_bbbef3b0-922d-461d-b3a2-914097d57eab_SetDate">
    <vt:lpwstr>2025-08-05T08:34:53Z</vt:lpwstr>
  </property>
  <property fmtid="{D5CDD505-2E9C-101B-9397-08002B2CF9AE}" pid="4" name="MSIP_Label_bbbef3b0-922d-461d-b3a2-914097d57eab_Method">
    <vt:lpwstr>Standard</vt:lpwstr>
  </property>
  <property fmtid="{D5CDD505-2E9C-101B-9397-08002B2CF9AE}" pid="5" name="MSIP_Label_bbbef3b0-922d-461d-b3a2-914097d57eab_Name">
    <vt:lpwstr>Internal</vt:lpwstr>
  </property>
  <property fmtid="{D5CDD505-2E9C-101B-9397-08002B2CF9AE}" pid="6" name="MSIP_Label_bbbef3b0-922d-461d-b3a2-914097d57eab_SiteId">
    <vt:lpwstr>1fe368e9-a772-4772-967d-3a0fca1f5bd1</vt:lpwstr>
  </property>
  <property fmtid="{D5CDD505-2E9C-101B-9397-08002B2CF9AE}" pid="7" name="MSIP_Label_bbbef3b0-922d-461d-b3a2-914097d57eab_ActionId">
    <vt:lpwstr>97264f3f-8023-4d28-8c47-7be4ef7168a4</vt:lpwstr>
  </property>
  <property fmtid="{D5CDD505-2E9C-101B-9397-08002B2CF9AE}" pid="8" name="MSIP_Label_bbbef3b0-922d-461d-b3a2-914097d57eab_ContentBits">
    <vt:lpwstr>2</vt:lpwstr>
  </property>
  <property fmtid="{D5CDD505-2E9C-101B-9397-08002B2CF9AE}" pid="9" name="MSIP_Label_bbbef3b0-922d-461d-b3a2-914097d57eab_Tag">
    <vt:lpwstr>10, 3, 0, 1</vt:lpwstr>
  </property>
</Properties>
</file>